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xecutive JD — 3.5-Year Course " sheetId="1" r:id="rId5"/>
  </sheets>
  <definedNames/>
  <calcPr/>
</workbook>
</file>

<file path=xl/sharedStrings.xml><?xml version="1.0" encoding="utf-8"?>
<sst xmlns="http://schemas.openxmlformats.org/spreadsheetml/2006/main" count="84" uniqueCount="58">
  <si>
    <t>Executive JD — 3.5-Year Course Plan</t>
  </si>
  <si>
    <t>First Year</t>
  </si>
  <si>
    <t>Fall 1</t>
  </si>
  <si>
    <t>CR</t>
  </si>
  <si>
    <t>Winter Intersession 1</t>
  </si>
  <si>
    <t>Spring 1</t>
  </si>
  <si>
    <t>Summer 1</t>
  </si>
  <si>
    <t>F</t>
  </si>
  <si>
    <t>LRW</t>
  </si>
  <si>
    <t>Foundations - Legal Prof</t>
  </si>
  <si>
    <t>LAP</t>
  </si>
  <si>
    <t>S1</t>
  </si>
  <si>
    <t>Criminal Law</t>
  </si>
  <si>
    <t>Contracts</t>
  </si>
  <si>
    <t>S2</t>
  </si>
  <si>
    <t xml:space="preserve">Civ Pro 1 </t>
  </si>
  <si>
    <t>Civ Pro 2</t>
  </si>
  <si>
    <t>Total Credit Hours</t>
  </si>
  <si>
    <t>Cumulative</t>
  </si>
  <si>
    <t>Second Year</t>
  </si>
  <si>
    <t>Fall 2</t>
  </si>
  <si>
    <t>Winter Intersession 2</t>
  </si>
  <si>
    <t>Spring 2</t>
  </si>
  <si>
    <t>Summer 2</t>
  </si>
  <si>
    <t>Torts</t>
  </si>
  <si>
    <t>Property</t>
  </si>
  <si>
    <t xml:space="preserve">Foundations of Law </t>
  </si>
  <si>
    <t>Con Law 1</t>
  </si>
  <si>
    <t xml:space="preserve">Cumulative </t>
  </si>
  <si>
    <t>Third Year</t>
  </si>
  <si>
    <t>Fall 3</t>
  </si>
  <si>
    <t>Winter Intersession 3</t>
  </si>
  <si>
    <t>Spring 3</t>
  </si>
  <si>
    <t>Summer 3</t>
  </si>
  <si>
    <t>Con Law 2</t>
  </si>
  <si>
    <t>Professional Responsibility</t>
  </si>
  <si>
    <t>Sales</t>
  </si>
  <si>
    <t>Evidence</t>
  </si>
  <si>
    <t>Federal Courts</t>
  </si>
  <si>
    <t>Con Crim Pro</t>
  </si>
  <si>
    <t>Business Associations</t>
  </si>
  <si>
    <t>Fourth Year</t>
  </si>
  <si>
    <t>Fall 4</t>
  </si>
  <si>
    <t>Need 90 hours total</t>
  </si>
  <si>
    <t>Required Courses</t>
  </si>
  <si>
    <t>Administrative Law</t>
  </si>
  <si>
    <t>One Advanced Practicum</t>
  </si>
  <si>
    <t>Remedies</t>
  </si>
  <si>
    <t>One Experiential Learning</t>
  </si>
  <si>
    <t>Bar Exam Skills (Barbri)</t>
  </si>
  <si>
    <t>One Seminar / Rigorous Writing</t>
  </si>
  <si>
    <t>Maximum 1/3rd Distance Credits (30)</t>
  </si>
  <si>
    <t>Clinic is 3 hours. Field Placement is 2 - 5.</t>
  </si>
  <si>
    <t>FP is 1 credit per 60 hours (2 min/10 max)</t>
  </si>
  <si>
    <t>First FP (of up to 2) is taken with FP Class</t>
  </si>
  <si>
    <t>Field Placement Class is 1 credit hour</t>
  </si>
  <si>
    <t>Can't work more than 20 hours a week for pay when above 12 hours</t>
  </si>
  <si>
    <t>Hours remaining (need 90)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</si>
</sst>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Calibri"/>
      <scheme val="minor"/>
    </font>
    <font>
      <b/>
      <sz val="15.0"/>
      <color rgb="FFFFFFFF"/>
      <name val="Calibri"/>
    </font>
    <font/>
    <font>
      <b/>
      <sz val="12.0"/>
      <color rgb="FFFFFFFF"/>
      <name val="Calibri"/>
      <scheme val="minor"/>
    </font>
    <font>
      <b/>
      <color rgb="FF1F3350"/>
      <name val="Calibri"/>
      <scheme val="minor"/>
    </font>
    <font>
      <sz val="9.0"/>
      <color rgb="FF8A8F99"/>
      <name val="Calibri"/>
      <scheme val="minor"/>
    </font>
    <font>
      <color rgb="FF20242C"/>
      <name val="Calibri"/>
      <scheme val="minor"/>
    </font>
    <font>
      <i/>
      <color rgb="FF20242C"/>
      <name val="Calibri"/>
      <scheme val="minor"/>
    </font>
    <font>
      <sz val="11.0"/>
      <color theme="1"/>
      <name val="Calibri"/>
    </font>
    <font>
      <b/>
      <color rgb="FF7A2E35"/>
      <name val="Calibri"/>
      <scheme val="minor"/>
    </font>
    <font>
      <i/>
      <strike/>
      <sz val="9.0"/>
      <color rgb="FF20242C"/>
      <name val="Calibri"/>
    </font>
    <font>
      <i/>
      <sz val="9.0"/>
      <color rgb="FF20242C"/>
      <name val="Calibri"/>
      <scheme val="minor"/>
    </font>
    <font>
      <i/>
      <sz val="9.0"/>
      <color rgb="FF20242C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1F3350"/>
        <bgColor rgb="FF1F3350"/>
      </patternFill>
    </fill>
    <fill>
      <patternFill patternType="solid">
        <fgColor rgb="FFF7F3EA"/>
        <bgColor rgb="FFF7F3EA"/>
      </patternFill>
    </fill>
  </fills>
  <borders count="5">
    <border/>
    <border>
      <left/>
      <top/>
      <bottom/>
    </border>
    <border>
      <top/>
      <bottom/>
    </border>
    <border>
      <right/>
      <top/>
      <bottom/>
    </border>
    <border>
      <left style="thin">
        <color rgb="FFD4CAB2"/>
      </left>
      <right style="thin">
        <color rgb="FFD4CAB2"/>
      </right>
      <top style="thin">
        <color rgb="FFD4CAB2"/>
      </top>
      <bottom style="thin">
        <color rgb="FFD4CAB2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vertical="center"/>
    </xf>
    <xf borderId="2" fillId="0" fontId="2" numFmtId="0" xfId="0" applyBorder="1" applyFont="1"/>
    <xf borderId="3" fillId="0" fontId="2" numFmtId="0" xfId="0" applyBorder="1" applyFont="1"/>
    <xf borderId="1" fillId="2" fontId="3" numFmtId="0" xfId="0" applyAlignment="1" applyBorder="1" applyFont="1">
      <alignment horizontal="center" vertical="center"/>
    </xf>
    <xf borderId="4" fillId="3" fontId="4" numFmtId="0" xfId="0" applyAlignment="1" applyBorder="1" applyFill="1" applyFont="1">
      <alignment horizontal="left" vertical="center"/>
    </xf>
    <xf borderId="4" fillId="3" fontId="4" numFmtId="0" xfId="0" applyAlignment="1" applyBorder="1" applyFont="1">
      <alignment horizontal="center" vertical="center"/>
    </xf>
    <xf borderId="4" fillId="3" fontId="4" numFmtId="0" xfId="0" applyAlignment="1" applyBorder="1" applyFont="1">
      <alignment horizontal="left" readingOrder="0" vertical="center"/>
    </xf>
    <xf borderId="0" fillId="0" fontId="5" numFmtId="0" xfId="0" applyAlignment="1" applyFont="1">
      <alignment horizontal="center" vertical="center"/>
    </xf>
    <xf borderId="4" fillId="0" fontId="6" numFmtId="0" xfId="0" applyAlignment="1" applyBorder="1" applyFont="1">
      <alignment horizontal="left" vertical="center"/>
    </xf>
    <xf borderId="4" fillId="0" fontId="6" numFmtId="0" xfId="0" applyAlignment="1" applyBorder="1" applyFont="1">
      <alignment horizontal="center" vertical="center"/>
    </xf>
    <xf borderId="4" fillId="0" fontId="7" numFmtId="0" xfId="0" applyAlignment="1" applyBorder="1" applyFont="1">
      <alignment horizontal="left" vertical="center"/>
    </xf>
    <xf borderId="4" fillId="0" fontId="6" numFmtId="0" xfId="0" applyAlignment="1" applyBorder="1" applyFont="1">
      <alignment horizontal="left" readingOrder="0" vertical="center"/>
    </xf>
    <xf borderId="4" fillId="0" fontId="8" numFmtId="0" xfId="0" applyBorder="1" applyFont="1"/>
    <xf borderId="4" fillId="3" fontId="9" numFmtId="0" xfId="0" applyAlignment="1" applyBorder="1" applyFont="1">
      <alignment horizontal="center" vertical="center"/>
    </xf>
    <xf borderId="0" fillId="0" fontId="4" numFmtId="0" xfId="0" applyAlignment="1" applyFont="1">
      <alignment horizontal="left" vertical="center"/>
    </xf>
    <xf borderId="4" fillId="0" fontId="9" numFmtId="0" xfId="0" applyAlignment="1" applyBorder="1" applyFont="1">
      <alignment horizontal="center" vertical="center"/>
    </xf>
    <xf borderId="4" fillId="0" fontId="8" numFmtId="0" xfId="0" applyAlignment="1" applyBorder="1" applyFont="1">
      <alignment horizontal="center" readingOrder="0"/>
    </xf>
    <xf borderId="0" fillId="0" fontId="10" numFmtId="0" xfId="0" applyAlignment="1" applyFont="1">
      <alignment shrinkToFit="0" vertical="top" wrapText="1"/>
    </xf>
    <xf borderId="0" fillId="0" fontId="11" numFmtId="0" xfId="0" applyAlignment="1" applyFont="1">
      <alignment horizontal="left" shrinkToFit="0" vertical="top" wrapText="1"/>
    </xf>
    <xf borderId="0" fillId="0" fontId="10" numFmtId="0" xfId="0" applyAlignment="1" applyFont="1">
      <alignment shrinkToFit="0" vertical="top" wrapText="1"/>
    </xf>
    <xf borderId="0" fillId="0" fontId="12" numFmtId="0" xfId="0" applyAlignment="1" applyFont="1">
      <alignment shrinkToFit="0" vertical="top" wrapText="1"/>
    </xf>
    <xf borderId="4" fillId="0" fontId="7" numFmtId="0" xfId="0" applyAlignment="1" applyBorder="1" applyFont="1">
      <alignment horizontal="left" readingOrder="0" vertical="center"/>
    </xf>
    <xf borderId="0" fillId="0" fontId="12" numFmtId="0" xfId="0" applyAlignment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.57"/>
    <col customWidth="1" min="2" max="2" width="4.43"/>
    <col customWidth="1" min="3" max="3" width="25.14"/>
    <col customWidth="1" min="4" max="4" width="6.43"/>
    <col customWidth="1" min="5" max="5" width="5.14"/>
    <col customWidth="1" min="6" max="6" width="25.14"/>
    <col customWidth="1" min="7" max="7" width="6.43"/>
    <col customWidth="1" min="8" max="8" width="5.14"/>
    <col customWidth="1" min="9" max="9" width="25.14"/>
    <col customWidth="1" min="10" max="10" width="6.43"/>
    <col customWidth="1" min="11" max="11" width="5.14"/>
    <col customWidth="1" min="12" max="12" width="25.14"/>
    <col customWidth="1" min="13" max="13" width="6.43"/>
    <col customWidth="1" min="14" max="26" width="8.71"/>
  </cols>
  <sheetData>
    <row r="1" ht="25.5" customHeight="1">
      <c r="C1" s="1" t="s">
        <v>0</v>
      </c>
      <c r="D1" s="2"/>
      <c r="E1" s="2"/>
      <c r="F1" s="2"/>
      <c r="G1" s="2"/>
      <c r="H1" s="2"/>
      <c r="I1" s="2"/>
      <c r="J1" s="2"/>
      <c r="K1" s="2"/>
      <c r="L1" s="2"/>
      <c r="M1" s="3"/>
    </row>
    <row r="2" ht="19.5" customHeight="1">
      <c r="C2" s="4" t="s">
        <v>1</v>
      </c>
      <c r="D2" s="2"/>
      <c r="E2" s="2"/>
      <c r="F2" s="2"/>
      <c r="G2" s="2"/>
      <c r="H2" s="2"/>
      <c r="I2" s="2"/>
      <c r="J2" s="2"/>
      <c r="K2" s="2"/>
      <c r="L2" s="2"/>
      <c r="M2" s="3"/>
    </row>
    <row r="3">
      <c r="C3" s="5" t="s">
        <v>2</v>
      </c>
      <c r="D3" s="6" t="s">
        <v>3</v>
      </c>
      <c r="F3" s="7" t="s">
        <v>4</v>
      </c>
      <c r="G3" s="6" t="s">
        <v>3</v>
      </c>
      <c r="I3" s="5" t="s">
        <v>5</v>
      </c>
      <c r="J3" s="6" t="s">
        <v>3</v>
      </c>
      <c r="L3" s="5" t="s">
        <v>6</v>
      </c>
      <c r="M3" s="6" t="s">
        <v>3</v>
      </c>
    </row>
    <row r="4">
      <c r="B4" s="8" t="s">
        <v>7</v>
      </c>
      <c r="C4" s="9" t="s">
        <v>8</v>
      </c>
      <c r="D4" s="10">
        <v>3.0</v>
      </c>
      <c r="F4" s="11" t="s">
        <v>9</v>
      </c>
      <c r="G4" s="10">
        <v>1.0</v>
      </c>
      <c r="I4" s="12" t="s">
        <v>10</v>
      </c>
      <c r="J4" s="10">
        <v>2.0</v>
      </c>
      <c r="L4" s="13"/>
      <c r="M4" s="13"/>
    </row>
    <row r="5">
      <c r="B5" s="8" t="s">
        <v>11</v>
      </c>
      <c r="C5" s="9" t="s">
        <v>12</v>
      </c>
      <c r="D5" s="10">
        <v>3.0</v>
      </c>
      <c r="F5" s="13"/>
      <c r="G5" s="13"/>
      <c r="I5" s="9" t="s">
        <v>13</v>
      </c>
      <c r="J5" s="10">
        <v>4.0</v>
      </c>
      <c r="L5" s="13"/>
      <c r="M5" s="13"/>
    </row>
    <row r="6">
      <c r="B6" s="8" t="s">
        <v>14</v>
      </c>
      <c r="C6" s="9" t="s">
        <v>15</v>
      </c>
      <c r="D6" s="10">
        <v>3.0</v>
      </c>
      <c r="F6" s="13"/>
      <c r="G6" s="13"/>
      <c r="I6" s="9" t="s">
        <v>16</v>
      </c>
      <c r="J6" s="10">
        <v>2.0</v>
      </c>
      <c r="L6" s="13"/>
      <c r="M6" s="13"/>
    </row>
    <row r="7">
      <c r="C7" s="13"/>
      <c r="D7" s="13"/>
      <c r="F7" s="13"/>
      <c r="G7" s="13"/>
      <c r="I7" s="13"/>
      <c r="J7" s="13"/>
      <c r="L7" s="13"/>
      <c r="M7" s="13"/>
    </row>
    <row r="8">
      <c r="C8" s="13"/>
      <c r="D8" s="13"/>
      <c r="F8" s="13"/>
      <c r="G8" s="13"/>
      <c r="I8" s="13"/>
      <c r="J8" s="13"/>
      <c r="L8" s="13"/>
      <c r="M8" s="13"/>
    </row>
    <row r="9">
      <c r="C9" s="13"/>
      <c r="D9" s="13"/>
      <c r="F9" s="13"/>
      <c r="G9" s="13"/>
      <c r="I9" s="13"/>
      <c r="J9" s="13"/>
      <c r="L9" s="13"/>
      <c r="M9" s="13"/>
    </row>
    <row r="10">
      <c r="C10" s="5" t="s">
        <v>17</v>
      </c>
      <c r="D10" s="14">
        <f>SUM(D4:D9)</f>
        <v>9</v>
      </c>
      <c r="F10" s="13"/>
      <c r="G10" s="14">
        <f>SUM(G4:G9)</f>
        <v>1</v>
      </c>
      <c r="I10" s="13"/>
      <c r="J10" s="14">
        <f>SUM(J4:J9)</f>
        <v>8</v>
      </c>
      <c r="L10" s="13"/>
      <c r="M10" s="14">
        <f>SUM(M4:M9)</f>
        <v>0</v>
      </c>
    </row>
    <row r="11">
      <c r="C11" s="15" t="s">
        <v>18</v>
      </c>
      <c r="D11" s="16">
        <f>D10</f>
        <v>9</v>
      </c>
      <c r="G11" s="16">
        <f>D11+G10</f>
        <v>10</v>
      </c>
      <c r="J11" s="16">
        <f>G11+J10</f>
        <v>18</v>
      </c>
      <c r="M11" s="16">
        <f>J11+M10</f>
        <v>18</v>
      </c>
    </row>
    <row r="13" ht="19.5" customHeight="1">
      <c r="C13" s="4" t="s">
        <v>19</v>
      </c>
      <c r="D13" s="2"/>
      <c r="E13" s="2"/>
      <c r="F13" s="2"/>
      <c r="G13" s="2"/>
      <c r="H13" s="2"/>
      <c r="I13" s="2"/>
      <c r="J13" s="2"/>
      <c r="K13" s="2"/>
      <c r="L13" s="2"/>
      <c r="M13" s="3"/>
    </row>
    <row r="14">
      <c r="C14" s="5" t="s">
        <v>20</v>
      </c>
      <c r="D14" s="6" t="s">
        <v>3</v>
      </c>
      <c r="F14" s="5" t="s">
        <v>21</v>
      </c>
      <c r="G14" s="6" t="s">
        <v>3</v>
      </c>
      <c r="I14" s="5" t="s">
        <v>22</v>
      </c>
      <c r="J14" s="6" t="s">
        <v>3</v>
      </c>
      <c r="L14" s="5" t="s">
        <v>23</v>
      </c>
      <c r="M14" s="6" t="s">
        <v>3</v>
      </c>
    </row>
    <row r="15">
      <c r="B15" s="8" t="s">
        <v>7</v>
      </c>
      <c r="C15" s="13"/>
      <c r="D15" s="13"/>
      <c r="F15" s="13"/>
      <c r="G15" s="13"/>
      <c r="I15" s="13"/>
      <c r="J15" s="13"/>
      <c r="L15" s="9"/>
      <c r="M15" s="10"/>
    </row>
    <row r="16">
      <c r="B16" s="8" t="s">
        <v>11</v>
      </c>
      <c r="C16" s="9" t="s">
        <v>24</v>
      </c>
      <c r="D16" s="10">
        <v>4.0</v>
      </c>
      <c r="F16" s="13"/>
      <c r="G16" s="13"/>
      <c r="I16" s="9" t="s">
        <v>25</v>
      </c>
      <c r="J16" s="10">
        <v>4.0</v>
      </c>
      <c r="L16" s="13"/>
      <c r="M16" s="13"/>
    </row>
    <row r="17">
      <c r="B17" s="8" t="s">
        <v>14</v>
      </c>
      <c r="C17" s="9" t="s">
        <v>26</v>
      </c>
      <c r="D17" s="10">
        <v>3.0</v>
      </c>
      <c r="F17" s="13"/>
      <c r="G17" s="13"/>
      <c r="I17" s="12" t="s">
        <v>27</v>
      </c>
      <c r="J17" s="10">
        <v>3.0</v>
      </c>
      <c r="L17" s="13"/>
      <c r="M17" s="13"/>
    </row>
    <row r="18">
      <c r="C18" s="13"/>
      <c r="D18" s="13"/>
      <c r="F18" s="13"/>
      <c r="G18" s="13"/>
      <c r="I18" s="13"/>
      <c r="J18" s="13"/>
      <c r="L18" s="13"/>
      <c r="M18" s="13"/>
    </row>
    <row r="19">
      <c r="C19" s="13"/>
      <c r="D19" s="13"/>
      <c r="F19" s="13"/>
      <c r="G19" s="13"/>
      <c r="I19" s="13"/>
      <c r="J19" s="13"/>
      <c r="L19" s="13"/>
      <c r="M19" s="13"/>
    </row>
    <row r="20">
      <c r="C20" s="13"/>
      <c r="D20" s="13"/>
      <c r="F20" s="13"/>
      <c r="G20" s="13"/>
      <c r="I20" s="13"/>
      <c r="J20" s="13"/>
      <c r="L20" s="13"/>
      <c r="M20" s="13"/>
    </row>
    <row r="21" ht="15.75" customHeight="1">
      <c r="C21" s="5" t="s">
        <v>17</v>
      </c>
      <c r="D21" s="14">
        <f>SUM(D15:D20)</f>
        <v>7</v>
      </c>
      <c r="F21" s="13"/>
      <c r="G21" s="14">
        <f>SUM(G15:G20)</f>
        <v>0</v>
      </c>
      <c r="I21" s="13"/>
      <c r="J21" s="14">
        <f>SUM(J15:J20)</f>
        <v>7</v>
      </c>
      <c r="L21" s="13"/>
      <c r="M21" s="14">
        <f>SUM(M15:M20)</f>
        <v>0</v>
      </c>
    </row>
    <row r="22" ht="15.75" customHeight="1">
      <c r="C22" s="15" t="s">
        <v>28</v>
      </c>
      <c r="D22" s="16">
        <f>M11+D21</f>
        <v>25</v>
      </c>
      <c r="G22" s="16">
        <f>D22+G21</f>
        <v>25</v>
      </c>
      <c r="J22" s="16">
        <f>G22+J21</f>
        <v>32</v>
      </c>
      <c r="M22" s="16">
        <f>J22+M21</f>
        <v>32</v>
      </c>
    </row>
    <row r="23" ht="15.75" customHeight="1"/>
    <row r="24" ht="19.5" customHeight="1">
      <c r="C24" s="4" t="s">
        <v>29</v>
      </c>
      <c r="D24" s="2"/>
      <c r="E24" s="2"/>
      <c r="F24" s="2"/>
      <c r="G24" s="2"/>
      <c r="H24" s="2"/>
      <c r="I24" s="2"/>
      <c r="J24" s="2"/>
      <c r="K24" s="2"/>
      <c r="L24" s="2"/>
      <c r="M24" s="3"/>
    </row>
    <row r="25" ht="15.75" customHeight="1">
      <c r="C25" s="5" t="s">
        <v>30</v>
      </c>
      <c r="D25" s="6" t="s">
        <v>3</v>
      </c>
      <c r="F25" s="5" t="s">
        <v>31</v>
      </c>
      <c r="G25" s="6" t="s">
        <v>3</v>
      </c>
      <c r="I25" s="5" t="s">
        <v>32</v>
      </c>
      <c r="J25" s="6" t="s">
        <v>3</v>
      </c>
      <c r="L25" s="5" t="s">
        <v>33</v>
      </c>
      <c r="M25" s="6" t="s">
        <v>3</v>
      </c>
    </row>
    <row r="26" ht="15.75" customHeight="1">
      <c r="B26" s="8" t="s">
        <v>7</v>
      </c>
      <c r="C26" s="12" t="s">
        <v>34</v>
      </c>
      <c r="D26" s="10">
        <v>3.0</v>
      </c>
      <c r="F26" s="13"/>
      <c r="G26" s="13"/>
      <c r="I26" s="9" t="s">
        <v>35</v>
      </c>
      <c r="J26" s="10">
        <v>3.0</v>
      </c>
      <c r="L26" s="11" t="s">
        <v>36</v>
      </c>
      <c r="M26" s="10">
        <v>2.0</v>
      </c>
    </row>
    <row r="27" ht="15.75" customHeight="1">
      <c r="B27" s="8" t="s">
        <v>11</v>
      </c>
      <c r="C27" s="9" t="s">
        <v>37</v>
      </c>
      <c r="D27" s="17">
        <v>4.0</v>
      </c>
      <c r="F27" s="13"/>
      <c r="G27" s="13"/>
      <c r="I27" s="9" t="s">
        <v>38</v>
      </c>
      <c r="J27" s="10">
        <v>3.0</v>
      </c>
      <c r="L27" s="13"/>
      <c r="M27" s="13"/>
    </row>
    <row r="28" ht="15.75" customHeight="1">
      <c r="B28" s="8" t="s">
        <v>14</v>
      </c>
      <c r="C28" s="12" t="s">
        <v>39</v>
      </c>
      <c r="D28" s="10">
        <v>3.0</v>
      </c>
      <c r="F28" s="13"/>
      <c r="G28" s="13"/>
      <c r="I28" s="9" t="s">
        <v>40</v>
      </c>
      <c r="J28" s="10">
        <v>3.0</v>
      </c>
      <c r="L28" s="13"/>
      <c r="M28" s="13"/>
    </row>
    <row r="29" ht="15.75" customHeight="1">
      <c r="C29" s="13"/>
      <c r="D29" s="13"/>
      <c r="F29" s="13"/>
      <c r="G29" s="13"/>
      <c r="I29" s="13"/>
      <c r="J29" s="13"/>
      <c r="L29" s="13"/>
      <c r="M29" s="13"/>
    </row>
    <row r="30" ht="15.75" customHeight="1">
      <c r="C30" s="13"/>
      <c r="D30" s="13"/>
      <c r="F30" s="13"/>
      <c r="G30" s="13"/>
      <c r="I30" s="13"/>
      <c r="J30" s="13"/>
      <c r="L30" s="13"/>
      <c r="M30" s="13"/>
    </row>
    <row r="31" ht="15.75" customHeight="1">
      <c r="C31" s="13"/>
      <c r="D31" s="13"/>
      <c r="F31" s="13"/>
      <c r="G31" s="13"/>
      <c r="I31" s="13"/>
      <c r="J31" s="13"/>
      <c r="L31" s="13"/>
      <c r="M31" s="13"/>
    </row>
    <row r="32" ht="15.75" customHeight="1">
      <c r="C32" s="5" t="s">
        <v>17</v>
      </c>
      <c r="D32" s="14">
        <f>SUM(D26:D31)</f>
        <v>10</v>
      </c>
      <c r="F32" s="13"/>
      <c r="G32" s="14">
        <f>SUM(G26:G31)</f>
        <v>0</v>
      </c>
      <c r="I32" s="13"/>
      <c r="J32" s="14">
        <f>SUM(J26:J31)</f>
        <v>9</v>
      </c>
      <c r="L32" s="13"/>
      <c r="M32" s="14">
        <f>SUM(M26:M31)</f>
        <v>2</v>
      </c>
    </row>
    <row r="33" ht="15.75" customHeight="1">
      <c r="C33" s="15" t="s">
        <v>28</v>
      </c>
      <c r="D33" s="16">
        <f>M22+D32</f>
        <v>42</v>
      </c>
      <c r="G33" s="16">
        <f>D33+G32</f>
        <v>42</v>
      </c>
      <c r="J33" s="16">
        <f>G33+J32</f>
        <v>51</v>
      </c>
      <c r="M33" s="16">
        <f>J33+M32</f>
        <v>53</v>
      </c>
    </row>
    <row r="34" ht="15.75" customHeight="1"/>
    <row r="35" ht="19.5" customHeight="1">
      <c r="C35" s="4" t="s">
        <v>41</v>
      </c>
      <c r="D35" s="2"/>
      <c r="E35" s="2"/>
      <c r="F35" s="2"/>
      <c r="G35" s="2"/>
      <c r="H35" s="2"/>
      <c r="I35" s="2"/>
      <c r="J35" s="2"/>
      <c r="K35" s="2"/>
      <c r="L35" s="2"/>
      <c r="M35" s="3"/>
    </row>
    <row r="36" ht="15.75" customHeight="1">
      <c r="C36" s="5" t="s">
        <v>42</v>
      </c>
      <c r="D36" s="6" t="s">
        <v>3</v>
      </c>
      <c r="L36" s="18" t="s">
        <v>43</v>
      </c>
    </row>
    <row r="37" ht="15.75" customHeight="1">
      <c r="B37" s="8" t="s">
        <v>7</v>
      </c>
      <c r="C37" s="13"/>
      <c r="D37" s="13"/>
      <c r="F37" s="19"/>
      <c r="G37" s="19"/>
      <c r="I37" s="19"/>
      <c r="J37" s="19"/>
      <c r="K37" s="19"/>
      <c r="L37" s="20" t="s">
        <v>44</v>
      </c>
    </row>
    <row r="38" ht="15.75" customHeight="1">
      <c r="B38" s="8" t="s">
        <v>11</v>
      </c>
      <c r="C38" s="9" t="s">
        <v>45</v>
      </c>
      <c r="D38" s="10">
        <v>3.0</v>
      </c>
      <c r="F38" s="19"/>
      <c r="G38" s="19"/>
      <c r="I38" s="19"/>
      <c r="J38" s="19"/>
      <c r="K38" s="19"/>
      <c r="L38" s="21" t="s">
        <v>46</v>
      </c>
    </row>
    <row r="39" ht="15.75" customHeight="1">
      <c r="B39" s="8" t="s">
        <v>14</v>
      </c>
      <c r="C39" s="9" t="s">
        <v>47</v>
      </c>
      <c r="D39" s="10">
        <v>3.0</v>
      </c>
      <c r="F39" s="19"/>
      <c r="G39" s="19"/>
      <c r="I39" s="19"/>
      <c r="J39" s="19"/>
      <c r="K39" s="19"/>
      <c r="L39" s="21" t="s">
        <v>48</v>
      </c>
    </row>
    <row r="40" ht="15.75" customHeight="1">
      <c r="C40" s="22" t="s">
        <v>49</v>
      </c>
      <c r="D40" s="10">
        <v>3.0</v>
      </c>
      <c r="F40" s="19"/>
      <c r="G40" s="19"/>
      <c r="I40" s="19"/>
      <c r="J40" s="19"/>
      <c r="K40" s="19"/>
      <c r="L40" s="21" t="s">
        <v>50</v>
      </c>
    </row>
    <row r="41" ht="15.75" customHeight="1">
      <c r="C41" s="13"/>
      <c r="D41" s="13"/>
      <c r="F41" s="19"/>
      <c r="G41" s="19"/>
      <c r="I41" s="19"/>
      <c r="J41" s="19"/>
      <c r="K41" s="19"/>
      <c r="L41" s="21" t="s">
        <v>51</v>
      </c>
    </row>
    <row r="42" ht="15.75" customHeight="1">
      <c r="C42" s="13"/>
      <c r="D42" s="13"/>
      <c r="F42" s="19"/>
      <c r="G42" s="19"/>
      <c r="I42" s="19"/>
      <c r="J42" s="19"/>
      <c r="K42" s="19"/>
      <c r="L42" s="21" t="s">
        <v>52</v>
      </c>
    </row>
    <row r="43" ht="15.75" customHeight="1">
      <c r="C43" s="5" t="s">
        <v>17</v>
      </c>
      <c r="D43" s="14">
        <f>SUM(D37:D42)</f>
        <v>9</v>
      </c>
      <c r="F43" s="19"/>
      <c r="G43" s="19"/>
      <c r="I43" s="19"/>
      <c r="J43" s="19"/>
      <c r="K43" s="19"/>
      <c r="L43" s="21" t="s">
        <v>53</v>
      </c>
    </row>
    <row r="44" ht="15.75" customHeight="1">
      <c r="C44" s="15" t="s">
        <v>28</v>
      </c>
      <c r="D44" s="16">
        <f>M33+D43</f>
        <v>62</v>
      </c>
      <c r="F44" s="19"/>
      <c r="G44" s="19"/>
      <c r="I44" s="19"/>
      <c r="J44" s="19"/>
      <c r="K44" s="19"/>
      <c r="L44" s="21" t="s">
        <v>54</v>
      </c>
    </row>
    <row r="45" ht="15.75" customHeight="1">
      <c r="L45" s="23" t="s">
        <v>55</v>
      </c>
    </row>
    <row r="46" ht="15.75" customHeight="1">
      <c r="L46" s="23" t="s">
        <v>56</v>
      </c>
    </row>
    <row r="47" ht="15.75" customHeight="1">
      <c r="C47" s="5" t="s">
        <v>57</v>
      </c>
      <c r="D47" s="14">
        <f>90-D44</f>
        <v>28</v>
      </c>
    </row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L41:M41"/>
    <mergeCell ref="L42:M42"/>
    <mergeCell ref="L43:M43"/>
    <mergeCell ref="L44:M44"/>
    <mergeCell ref="L45:M45"/>
    <mergeCell ref="L46:M46"/>
    <mergeCell ref="C1:M1"/>
    <mergeCell ref="C2:M2"/>
    <mergeCell ref="C12:M12"/>
    <mergeCell ref="C13:M13"/>
    <mergeCell ref="C23:M23"/>
    <mergeCell ref="C24:M24"/>
    <mergeCell ref="C34:M34"/>
    <mergeCell ref="C35:M35"/>
    <mergeCell ref="L36:M36"/>
    <mergeCell ref="L37:M37"/>
    <mergeCell ref="L38:M38"/>
    <mergeCell ref="L39:M39"/>
    <mergeCell ref="L40:M40"/>
  </mergeCells>
  <printOptions/>
  <pageMargins bottom="1.0" footer="0.0" header="0.0" left="0.75" right="0.75" top="1.0"/>
  <pageSetup orientation="landscape"/>
  <drawing r:id="rId1"/>
</worksheet>
</file>